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<sst xmlns="http://schemas.openxmlformats.org/spreadsheetml/2006/main" count="169" uniqueCount="82">
  <si>
    <t>業務委託費内訳書</t>
  </si>
  <si>
    <t>住　　　　所</t>
  </si>
  <si>
    <t>商号又は名称</t>
  </si>
  <si>
    <t>代 表 者 名</t>
  </si>
  <si>
    <t>業 務 名</t>
  </si>
  <si>
    <t>Ｒ８三土　山城東祖谷山線　三・西祖谷一宇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</si>
  <si>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</si>
  <si>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</si>
  <si>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</si>
  <si>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</si>
  <si>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</si>
  <si>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</si>
  <si>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</si>
  <si>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</si>
  <si>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</si>
  <si>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
　１工区</t>
  </si>
  <si>
    <t>土質ﾎﾞｰﾘﾝｸﾞ(ｵｰﾙｺｱﾎﾞｰﾘﾝｸﾞ)</t>
  </si>
  <si>
    <t>m</t>
  </si>
  <si>
    <t>岩盤ﾎﾞｰﾘﾝｸﾞ(ｵｰﾙｺｱﾎﾞｰﾘﾝｸﾞ)</t>
  </si>
  <si>
    <t>機械ﾎﾞｰﾘﾝｸﾞ
　２工区</t>
  </si>
  <si>
    <t>ｻｳﾝﾃﾞｨﾝｸﾞ及び原位置試験
　１工区</t>
  </si>
  <si>
    <t>標準貫入試験</t>
  </si>
  <si>
    <t>回</t>
  </si>
  <si>
    <t>ｻｳﾝﾃﾞｨﾝｸﾞ及び原位置試験
　２工区</t>
  </si>
  <si>
    <t>総合解析</t>
  </si>
  <si>
    <t>解析等調査
　１工区</t>
  </si>
  <si>
    <t>解析等調査
　２工区</t>
  </si>
  <si>
    <t>ｱﾝｶｰ基本調査試験
　１工区</t>
  </si>
  <si>
    <t>さく孔費（土質）</t>
  </si>
  <si>
    <t>さく孔費(岩盤)</t>
  </si>
  <si>
    <t>拡孔費(土質)</t>
  </si>
  <si>
    <t>拡孔費(岩盤)</t>
  </si>
  <si>
    <t>ｱﾝｶｰ材料組立</t>
  </si>
  <si>
    <t>箇所</t>
  </si>
  <si>
    <t>ｱﾝｶｰ挿入</t>
  </si>
  <si>
    <t>注入打設工</t>
  </si>
  <si>
    <t>受圧版設置撤去</t>
  </si>
  <si>
    <t>ｱﾝｶｰ基本試験</t>
  </si>
  <si>
    <t>電子成果品作成費</t>
  </si>
  <si>
    <t>電子成果品作成費(機械ﾎﾞｰﾘﾝｸﾞ)</t>
  </si>
  <si>
    <t>検定費等</t>
  </si>
  <si>
    <t>検定費等
　１工区</t>
  </si>
  <si>
    <t>本</t>
  </si>
  <si>
    <t>検定費等
　２工区</t>
  </si>
  <si>
    <t>間接調査費</t>
  </si>
  <si>
    <t>運搬費</t>
  </si>
  <si>
    <t>運搬費
　１工区</t>
  </si>
  <si>
    <t>運搬費
　２工区</t>
  </si>
  <si>
    <t>準備費
　１工区</t>
  </si>
  <si>
    <t>準備及び跡片付け</t>
  </si>
  <si>
    <t>搬入路伐採等</t>
  </si>
  <si>
    <t>調査孔閉塞</t>
  </si>
  <si>
    <t>給水費(ﾎﾟﾝﾌﾟ運転)</t>
  </si>
  <si>
    <t>準備費
　２工区</t>
  </si>
  <si>
    <t>仮設費</t>
  </si>
  <si>
    <t>足場仮設
　１工区</t>
  </si>
  <si>
    <t>足場仮設
　２工区</t>
  </si>
  <si>
    <t>安全費</t>
  </si>
  <si>
    <t>交通誘導警備員Ｂ
　１工区</t>
  </si>
  <si>
    <t>人日</t>
  </si>
  <si>
    <t>交通誘導警備員Ｂ
　２工区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</si>
  <si>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</si>
  <si>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</si>
  <si>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</si>
  <si>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</si>
  <si>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</si>
  <si>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</si>
  <si>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</si>
  <si>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解析等調査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</si>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</sst>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G12+G15+G18+G21+G24+G27+G37+G39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21</v>
      </c>
      <c r="E19" s="12" t="s">
        <v>22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22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21</v>
      </c>
      <c r="E22" s="12" t="s">
        <v>22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21</v>
      </c>
      <c r="E23" s="12" t="s">
        <v>22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24</v>
      </c>
      <c r="D24" s="11"/>
      <c r="E24" s="12" t="s">
        <v>13</v>
      </c>
      <c r="F24" s="13" t="n">
        <v>1.0</v>
      </c>
      <c r="G24" s="15">
        <f>G25+G26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25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26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27</v>
      </c>
      <c r="D27" s="11"/>
      <c r="E27" s="12" t="s">
        <v>13</v>
      </c>
      <c r="F27" s="13" t="n">
        <v>1.0</v>
      </c>
      <c r="G27" s="15">
        <f>G28+G29+G30+G31+G32+G33+G34+G35+G36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28</v>
      </c>
      <c r="E28" s="12" t="s">
        <v>17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29</v>
      </c>
      <c r="E29" s="12" t="s">
        <v>17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30</v>
      </c>
      <c r="E30" s="12" t="s">
        <v>17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31</v>
      </c>
      <c r="E31" s="12" t="s">
        <v>17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32</v>
      </c>
      <c r="E32" s="12" t="s">
        <v>33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33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33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36</v>
      </c>
      <c r="E35" s="12" t="s">
        <v>33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37</v>
      </c>
      <c r="E36" s="12" t="s">
        <v>33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41</v>
      </c>
      <c r="E40" s="12" t="s">
        <v>42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43</v>
      </c>
      <c r="E41" s="12" t="s">
        <v>42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 t="s">
        <v>44</v>
      </c>
      <c r="C42" s="11"/>
      <c r="D42" s="11"/>
      <c r="E42" s="12" t="s">
        <v>13</v>
      </c>
      <c r="F42" s="13" t="n">
        <v>1.0</v>
      </c>
      <c r="G42" s="15">
        <f>G43+G46+G51+G56+G59+G62+G64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45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46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47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48</v>
      </c>
      <c r="D46" s="11"/>
      <c r="E46" s="12" t="s">
        <v>13</v>
      </c>
      <c r="F46" s="13" t="n">
        <v>1.0</v>
      </c>
      <c r="G46" s="15">
        <f>G47+G48+G49+G50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49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50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51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52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53</v>
      </c>
      <c r="D51" s="11"/>
      <c r="E51" s="12" t="s">
        <v>13</v>
      </c>
      <c r="F51" s="13" t="n">
        <v>1.0</v>
      </c>
      <c r="G51" s="15">
        <f>G52+G53+G54+G55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49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50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51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52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 t="s">
        <v>54</v>
      </c>
      <c r="D56" s="11"/>
      <c r="E56" s="12" t="s">
        <v>13</v>
      </c>
      <c r="F56" s="13" t="n">
        <v>1.0</v>
      </c>
      <c r="G56" s="15">
        <f>G57+G58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55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56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57</v>
      </c>
      <c r="D59" s="11"/>
      <c r="E59" s="12" t="s">
        <v>13</v>
      </c>
      <c r="F59" s="13" t="n">
        <v>1.0</v>
      </c>
      <c r="G59" s="15">
        <f>G60+G61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58</v>
      </c>
      <c r="E60" s="12" t="s">
        <v>59</v>
      </c>
      <c r="F60" s="13" t="n">
        <v>4.0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60</v>
      </c>
      <c r="E61" s="12" t="s">
        <v>59</v>
      </c>
      <c r="F61" s="13" t="n">
        <v>4.0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61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62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63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63</v>
      </c>
      <c r="E65" s="12" t="s">
        <v>13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 t="s">
        <v>64</v>
      </c>
      <c r="B66" s="11"/>
      <c r="C66" s="11"/>
      <c r="D66" s="11"/>
      <c r="E66" s="12" t="s">
        <v>13</v>
      </c>
      <c r="F66" s="13" t="n">
        <v>1.0</v>
      </c>
      <c r="G66" s="15">
        <f>G10</f>
      </c>
      <c r="I66" s="17" t="n">
        <v>57.0</v>
      </c>
      <c r="J66" s="18"/>
    </row>
    <row r="67" ht="42.0" customHeight="true">
      <c r="A67" s="10" t="s">
        <v>65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/>
    </row>
    <row r="68" ht="42.0" customHeight="true">
      <c r="A68" s="10"/>
      <c r="B68" s="11" t="s">
        <v>66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67</v>
      </c>
      <c r="B69" s="11"/>
      <c r="C69" s="11"/>
      <c r="D69" s="11"/>
      <c r="E69" s="12" t="s">
        <v>13</v>
      </c>
      <c r="F69" s="13" t="n">
        <v>1.0</v>
      </c>
      <c r="G69" s="15">
        <f>G66+G67</f>
      </c>
      <c r="I69" s="17" t="n">
        <v>60.0</v>
      </c>
      <c r="J69" s="18"/>
    </row>
    <row r="70" ht="42.0" customHeight="true">
      <c r="A70" s="10" t="s">
        <v>68</v>
      </c>
      <c r="B70" s="11"/>
      <c r="C70" s="11"/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1.0</v>
      </c>
    </row>
    <row r="71" ht="42.0" customHeight="true">
      <c r="A71" s="10"/>
      <c r="B71" s="11" t="s">
        <v>69</v>
      </c>
      <c r="C71" s="11"/>
      <c r="D71" s="11"/>
      <c r="E71" s="12" t="s">
        <v>13</v>
      </c>
      <c r="F71" s="13" t="n">
        <v>1.0</v>
      </c>
      <c r="G71" s="15">
        <f>G72+G75</f>
      </c>
      <c r="I71" s="17" t="n">
        <v>62.0</v>
      </c>
      <c r="J71" s="18" t="n">
        <v>2.0</v>
      </c>
    </row>
    <row r="72" ht="42.0" customHeight="true">
      <c r="A72" s="10"/>
      <c r="B72" s="11"/>
      <c r="C72" s="11" t="s">
        <v>25</v>
      </c>
      <c r="D72" s="11"/>
      <c r="E72" s="12" t="s">
        <v>13</v>
      </c>
      <c r="F72" s="13" t="n">
        <v>1.0</v>
      </c>
      <c r="G72" s="15">
        <f>G73+G74</f>
      </c>
      <c r="I72" s="17" t="n">
        <v>63.0</v>
      </c>
      <c r="J72" s="18" t="n">
        <v>3.0</v>
      </c>
    </row>
    <row r="73" ht="42.0" customHeight="true">
      <c r="A73" s="10"/>
      <c r="B73" s="11"/>
      <c r="C73" s="11"/>
      <c r="D73" s="11" t="s">
        <v>70</v>
      </c>
      <c r="E73" s="12" t="s">
        <v>71</v>
      </c>
      <c r="F73" s="13" t="n">
        <v>1.0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68</v>
      </c>
      <c r="E74" s="12" t="s">
        <v>13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 t="s">
        <v>26</v>
      </c>
      <c r="D75" s="11"/>
      <c r="E75" s="12" t="s">
        <v>13</v>
      </c>
      <c r="F75" s="13" t="n">
        <v>1.0</v>
      </c>
      <c r="G75" s="15">
        <f>G76+G77</f>
      </c>
      <c r="I75" s="17" t="n">
        <v>66.0</v>
      </c>
      <c r="J75" s="18" t="n">
        <v>3.0</v>
      </c>
    </row>
    <row r="76" ht="42.0" customHeight="true">
      <c r="A76" s="10"/>
      <c r="B76" s="11"/>
      <c r="C76" s="11"/>
      <c r="D76" s="11" t="s">
        <v>70</v>
      </c>
      <c r="E76" s="12" t="s">
        <v>71</v>
      </c>
      <c r="F76" s="13" t="n">
        <v>1.0</v>
      </c>
      <c r="G76" s="16"/>
      <c r="I76" s="17" t="n">
        <v>67.0</v>
      </c>
      <c r="J76" s="18" t="n">
        <v>4.0</v>
      </c>
    </row>
    <row r="77" ht="42.0" customHeight="true">
      <c r="A77" s="10"/>
      <c r="B77" s="11"/>
      <c r="C77" s="11"/>
      <c r="D77" s="11" t="s">
        <v>68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 t="s">
        <v>72</v>
      </c>
      <c r="B78" s="11"/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1.0</v>
      </c>
    </row>
    <row r="79" ht="42.0" customHeight="true">
      <c r="A79" s="10"/>
      <c r="B79" s="11" t="s">
        <v>72</v>
      </c>
      <c r="C79" s="11"/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2.0</v>
      </c>
    </row>
    <row r="80" ht="42.0" customHeight="true">
      <c r="A80" s="10"/>
      <c r="B80" s="11"/>
      <c r="C80" s="11" t="s">
        <v>73</v>
      </c>
      <c r="D80" s="11"/>
      <c r="E80" s="12" t="s">
        <v>13</v>
      </c>
      <c r="F80" s="13" t="n">
        <v>1.0</v>
      </c>
      <c r="G80" s="15">
        <f>G81</f>
      </c>
      <c r="I80" s="17" t="n">
        <v>71.0</v>
      </c>
      <c r="J80" s="18" t="n">
        <v>3.0</v>
      </c>
    </row>
    <row r="81" ht="42.0" customHeight="true">
      <c r="A81" s="10"/>
      <c r="B81" s="11"/>
      <c r="C81" s="11"/>
      <c r="D81" s="11" t="s">
        <v>74</v>
      </c>
      <c r="E81" s="12" t="s">
        <v>71</v>
      </c>
      <c r="F81" s="13" t="n">
        <v>1.0</v>
      </c>
      <c r="G81" s="16"/>
      <c r="I81" s="17" t="n">
        <v>72.0</v>
      </c>
      <c r="J81" s="18" t="n">
        <v>4.0</v>
      </c>
    </row>
    <row r="82" ht="42.0" customHeight="true">
      <c r="A82" s="10" t="s">
        <v>75</v>
      </c>
      <c r="B82" s="11"/>
      <c r="C82" s="11"/>
      <c r="D82" s="11"/>
      <c r="E82" s="12" t="s">
        <v>13</v>
      </c>
      <c r="F82" s="13" t="n">
        <v>1.0</v>
      </c>
      <c r="G82" s="15">
        <f>G70+G78</f>
      </c>
      <c r="I82" s="17" t="n">
        <v>73.0</v>
      </c>
      <c r="J82" s="18"/>
    </row>
    <row r="83" ht="42.0" customHeight="true">
      <c r="A83" s="10" t="s">
        <v>76</v>
      </c>
      <c r="B83" s="11"/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/>
    </row>
    <row r="84" ht="42.0" customHeight="true">
      <c r="A84" s="10" t="s">
        <v>77</v>
      </c>
      <c r="B84" s="11"/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/>
    </row>
    <row r="85" ht="42.0" customHeight="true">
      <c r="A85" s="10" t="s">
        <v>78</v>
      </c>
      <c r="B85" s="11"/>
      <c r="C85" s="11"/>
      <c r="D85" s="11"/>
      <c r="E85" s="12" t="s">
        <v>13</v>
      </c>
      <c r="F85" s="13" t="n">
        <v>1.0</v>
      </c>
      <c r="G85" s="15">
        <f>G82+G83+G84</f>
      </c>
      <c r="I85" s="17" t="n">
        <v>76.0</v>
      </c>
      <c r="J85" s="18"/>
    </row>
    <row r="86" ht="42.0" customHeight="true">
      <c r="A86" s="10" t="s">
        <v>79</v>
      </c>
      <c r="B86" s="11"/>
      <c r="C86" s="11"/>
      <c r="D86" s="11"/>
      <c r="E86" s="12" t="s">
        <v>13</v>
      </c>
      <c r="F86" s="13" t="n">
        <v>1.0</v>
      </c>
      <c r="G86" s="15">
        <f>G69+G85</f>
      </c>
      <c r="I86" s="17" t="n">
        <v>77.0</v>
      </c>
      <c r="J86" s="18" t="n">
        <v>30.0</v>
      </c>
    </row>
    <row r="87" ht="42.0" customHeight="true">
      <c r="A87" s="19" t="s">
        <v>80</v>
      </c>
      <c r="B87" s="20"/>
      <c r="C87" s="20"/>
      <c r="D87" s="20"/>
      <c r="E87" s="21" t="s">
        <v>81</v>
      </c>
      <c r="F87" s="22" t="s">
        <v>81</v>
      </c>
      <c r="G87" s="24">
        <f>G86</f>
      </c>
      <c r="I87" s="26" t="n">
        <v>78.0</v>
      </c>
      <c r="J87" s="26" t="n">
        <v>90.0</v>
      </c>
    </row>
    <row r="88">
      <c r="I8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C18:D18"/>
    <mergeCell ref="D19"/>
    <mergeCell ref="D20"/>
    <mergeCell ref="C21:D21"/>
    <mergeCell ref="D22"/>
    <mergeCell ref="D23"/>
    <mergeCell ref="C24:D24"/>
    <mergeCell ref="D25"/>
    <mergeCell ref="D26"/>
    <mergeCell ref="C27:D27"/>
    <mergeCell ref="D28"/>
    <mergeCell ref="D29"/>
    <mergeCell ref="D30"/>
    <mergeCell ref="D31"/>
    <mergeCell ref="D32"/>
    <mergeCell ref="D33"/>
    <mergeCell ref="D34"/>
    <mergeCell ref="D35"/>
    <mergeCell ref="D36"/>
    <mergeCell ref="C37:D37"/>
    <mergeCell ref="D38"/>
    <mergeCell ref="C39:D39"/>
    <mergeCell ref="D40"/>
    <mergeCell ref="D41"/>
    <mergeCell ref="B42:D42"/>
    <mergeCell ref="C43:D43"/>
    <mergeCell ref="D44"/>
    <mergeCell ref="D45"/>
    <mergeCell ref="C46:D46"/>
    <mergeCell ref="D47"/>
    <mergeCell ref="D48"/>
    <mergeCell ref="D49"/>
    <mergeCell ref="D50"/>
    <mergeCell ref="C51:D51"/>
    <mergeCell ref="D52"/>
    <mergeCell ref="D53"/>
    <mergeCell ref="D54"/>
    <mergeCell ref="D55"/>
    <mergeCell ref="C56:D56"/>
    <mergeCell ref="D57"/>
    <mergeCell ref="D58"/>
    <mergeCell ref="C59:D59"/>
    <mergeCell ref="D60"/>
    <mergeCell ref="D61"/>
    <mergeCell ref="C62:D62"/>
    <mergeCell ref="D63"/>
    <mergeCell ref="C64:D64"/>
    <mergeCell ref="D65"/>
    <mergeCell ref="A66:D66"/>
    <mergeCell ref="A67:D67"/>
    <mergeCell ref="B68:D68"/>
    <mergeCell ref="A69:D69"/>
    <mergeCell ref="A70:D70"/>
    <mergeCell ref="B71:D71"/>
    <mergeCell ref="C72:D72"/>
    <mergeCell ref="D73"/>
    <mergeCell ref="D74"/>
    <mergeCell ref="C75:D75"/>
    <mergeCell ref="D76"/>
    <mergeCell ref="D77"/>
    <mergeCell ref="A78:D78"/>
    <mergeCell ref="B79:D79"/>
    <mergeCell ref="C80:D80"/>
    <mergeCell ref="D81"/>
    <mergeCell ref="A82:D82"/>
    <mergeCell ref="A83:D83"/>
    <mergeCell ref="A84:D84"/>
    <mergeCell ref="A85:D85"/>
    <mergeCell ref="A86:D86"/>
    <mergeCell ref="A87:D8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2026-08-13T07:38:39Z</dcterms:created>
  <dc:creator>Apache POI</dc:creator>
</cp:coreProperties>
</file>